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108" windowWidth="15168" windowHeight="11376"/>
  </bookViews>
  <sheets>
    <sheet name="2012" sheetId="4" r:id="rId1"/>
  </sheets>
  <externalReferences>
    <externalReference r:id="rId2"/>
    <externalReference r:id="rId3"/>
  </externalReferences>
  <definedNames>
    <definedName name="_xlnm.Print_Titles" localSheetId="0">'2012'!$12:$12</definedName>
    <definedName name="_xlnm.Print_Area" localSheetId="0">'2012'!$A$1:$N$13</definedName>
  </definedNames>
  <calcPr calcId="125725"/>
</workbook>
</file>

<file path=xl/calcChain.xml><?xml version="1.0" encoding="utf-8"?>
<calcChain xmlns="http://schemas.openxmlformats.org/spreadsheetml/2006/main">
  <c r="D13" i="4"/>
  <c r="C13"/>
  <c r="L13" l="1"/>
  <c r="N13" s="1"/>
  <c r="I13"/>
</calcChain>
</file>

<file path=xl/sharedStrings.xml><?xml version="1.0" encoding="utf-8"?>
<sst xmlns="http://schemas.openxmlformats.org/spreadsheetml/2006/main" count="33" uniqueCount="20">
  <si>
    <t>Планируемые показатели выполнения адресной программы</t>
  </si>
  <si>
    <t>по проведению капитального ремонта многоквартирных домов</t>
  </si>
  <si>
    <t>№ п/п</t>
  </si>
  <si>
    <t>Наименование МО</t>
  </si>
  <si>
    <t>общая
площадь
МКД, всего</t>
  </si>
  <si>
    <t>кв.м.</t>
  </si>
  <si>
    <t>Количество
жителей,
зарегистриров
анных в МКД
на дату
утверждения
программы</t>
  </si>
  <si>
    <t>чел.</t>
  </si>
  <si>
    <t>Количество МКД</t>
  </si>
  <si>
    <t>I квартал</t>
  </si>
  <si>
    <t>ед.</t>
  </si>
  <si>
    <t>II квартал</t>
  </si>
  <si>
    <t>III квартал</t>
  </si>
  <si>
    <t>IV квартал</t>
  </si>
  <si>
    <t>Всего :</t>
  </si>
  <si>
    <t>Стоимость капитального ремонта</t>
  </si>
  <si>
    <t>руб.</t>
  </si>
  <si>
    <t xml:space="preserve">
</t>
  </si>
  <si>
    <t>Муниципальное образование город Балаково</t>
  </si>
  <si>
    <t>Приложение №2 к муниципальной целевой программе 
"Адресная программа по проведению капитального
ремонта многоквартирных домов на территории
муниципального образования город  Балаково на 2012 год"</t>
  </si>
</sst>
</file>

<file path=xl/styles.xml><?xml version="1.0" encoding="utf-8"?>
<styleSheet xmlns="http://schemas.openxmlformats.org/spreadsheetml/2006/main">
  <numFmts count="3">
    <numFmt numFmtId="164" formatCode="###\ ###\ ###\ ##0.00"/>
    <numFmt numFmtId="165" formatCode="###\ ###\ ###\ ##0"/>
    <numFmt numFmtId="166" formatCode="#,##0.00000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.5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5" fillId="0" borderId="3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166" fontId="4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1/&#1056;&#1072;&#1073;&#1086;&#1095;&#1080;&#1081;%20&#1089;&#1090;&#1086;&#1083;/&#1087;&#1088;&#1080;&#1083;&#1086;&#1078;&#1077;&#1085;&#1080;&#107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2 год"/>
    </sheetNames>
    <sheetDataSet>
      <sheetData sheetId="0">
        <row r="59">
          <cell r="A59">
            <v>50</v>
          </cell>
        </row>
        <row r="60">
          <cell r="M60">
            <v>59972833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12 год (2)"/>
      <sheetName val="2012 год"/>
      <sheetName val="резерв"/>
      <sheetName val="2012 год (3)"/>
    </sheetNames>
    <sheetDataSet>
      <sheetData sheetId="0"/>
      <sheetData sheetId="1"/>
      <sheetData sheetId="2"/>
      <sheetData sheetId="3">
        <row r="60">
          <cell r="H60">
            <v>141009.99000000002</v>
          </cell>
          <cell r="L60">
            <v>5150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D1" workbookViewId="0">
      <selection activeCell="K17" sqref="K17"/>
    </sheetView>
  </sheetViews>
  <sheetFormatPr defaultRowHeight="14.4"/>
  <cols>
    <col min="1" max="1" width="6.6640625" customWidth="1"/>
    <col min="2" max="2" width="31.6640625" customWidth="1"/>
    <col min="3" max="3" width="14" customWidth="1"/>
    <col min="4" max="4" width="14.5546875" customWidth="1"/>
    <col min="5" max="9" width="12.6640625" customWidth="1"/>
    <col min="10" max="10" width="11.6640625" customWidth="1"/>
    <col min="11" max="11" width="11.44140625" customWidth="1"/>
    <col min="12" max="12" width="14.33203125" customWidth="1"/>
    <col min="13" max="13" width="14.44140625" customWidth="1"/>
    <col min="14" max="14" width="15.44140625" customWidth="1"/>
    <col min="15" max="16" width="8.88671875" customWidth="1"/>
    <col min="17" max="17" width="4.33203125" customWidth="1"/>
    <col min="18" max="18" width="6.33203125" customWidth="1"/>
    <col min="19" max="19" width="5.109375" customWidth="1"/>
    <col min="20" max="20" width="8.109375" customWidth="1"/>
    <col min="21" max="21" width="5.88671875" customWidth="1"/>
    <col min="22" max="22" width="5" customWidth="1"/>
    <col min="23" max="23" width="11.88671875" customWidth="1"/>
    <col min="24" max="24" width="8.109375" customWidth="1"/>
    <col min="25" max="25" width="5.109375" customWidth="1"/>
    <col min="26" max="27" width="7.6640625" customWidth="1"/>
    <col min="28" max="28" width="6.44140625" customWidth="1"/>
    <col min="29" max="29" width="9" customWidth="1"/>
    <col min="30" max="30" width="6.88671875" customWidth="1"/>
  </cols>
  <sheetData>
    <row r="1" spans="1:17" ht="44.4" customHeight="1">
      <c r="H1" s="6"/>
      <c r="I1" s="7"/>
      <c r="J1" s="7"/>
      <c r="L1" s="10" t="s">
        <v>19</v>
      </c>
      <c r="M1" s="10"/>
      <c r="N1" s="10"/>
    </row>
    <row r="2" spans="1:17">
      <c r="L2" s="6"/>
      <c r="M2" s="7"/>
      <c r="N2" s="7"/>
    </row>
    <row r="3" spans="1:17">
      <c r="M3" s="6"/>
      <c r="N3" s="7"/>
    </row>
    <row r="4" spans="1:17">
      <c r="M4" s="6"/>
      <c r="N4" s="7"/>
    </row>
    <row r="6" spans="1:17" ht="17.399999999999999">
      <c r="A6" s="11" t="s">
        <v>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7" ht="17.399999999999999">
      <c r="A7" s="11" t="s">
        <v>1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ht="39" customHeight="1"/>
    <row r="9" spans="1:17" ht="78">
      <c r="A9" s="13" t="s">
        <v>2</v>
      </c>
      <c r="B9" s="13" t="s">
        <v>3</v>
      </c>
      <c r="C9" s="16" t="s">
        <v>4</v>
      </c>
      <c r="D9" s="16" t="s">
        <v>6</v>
      </c>
      <c r="E9" s="13" t="s">
        <v>8</v>
      </c>
      <c r="F9" s="14"/>
      <c r="G9" s="14"/>
      <c r="H9" s="14"/>
      <c r="I9" s="14"/>
      <c r="J9" s="13" t="s">
        <v>15</v>
      </c>
      <c r="K9" s="14"/>
      <c r="L9" s="14"/>
      <c r="M9" s="14"/>
      <c r="N9" s="14"/>
      <c r="O9" s="1" t="s">
        <v>17</v>
      </c>
    </row>
    <row r="10" spans="1:17">
      <c r="A10" s="14"/>
      <c r="B10" s="14"/>
      <c r="C10" s="17"/>
      <c r="D10" s="17"/>
      <c r="E10" s="9" t="s">
        <v>9</v>
      </c>
      <c r="F10" s="9" t="s">
        <v>11</v>
      </c>
      <c r="G10" s="9" t="s">
        <v>12</v>
      </c>
      <c r="H10" s="9" t="s">
        <v>13</v>
      </c>
      <c r="I10" s="9" t="s">
        <v>14</v>
      </c>
      <c r="J10" s="9" t="s">
        <v>9</v>
      </c>
      <c r="K10" s="9" t="s">
        <v>11</v>
      </c>
      <c r="L10" s="9" t="s">
        <v>12</v>
      </c>
      <c r="M10" s="9" t="s">
        <v>13</v>
      </c>
      <c r="N10" s="9" t="s">
        <v>14</v>
      </c>
    </row>
    <row r="11" spans="1:17">
      <c r="A11" s="15"/>
      <c r="B11" s="15"/>
      <c r="C11" s="3" t="s">
        <v>5</v>
      </c>
      <c r="D11" s="3" t="s">
        <v>7</v>
      </c>
      <c r="E11" s="3" t="s">
        <v>10</v>
      </c>
      <c r="F11" s="3" t="s">
        <v>10</v>
      </c>
      <c r="G11" s="3" t="s">
        <v>10</v>
      </c>
      <c r="H11" s="3" t="s">
        <v>10</v>
      </c>
      <c r="I11" s="3" t="s">
        <v>10</v>
      </c>
      <c r="J11" s="3" t="s">
        <v>16</v>
      </c>
      <c r="K11" s="3" t="s">
        <v>16</v>
      </c>
      <c r="L11" s="3" t="s">
        <v>16</v>
      </c>
      <c r="M11" s="3" t="s">
        <v>16</v>
      </c>
      <c r="N11" s="3" t="s">
        <v>16</v>
      </c>
    </row>
    <row r="12" spans="1:17" ht="15.6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  <c r="N12" s="2">
        <v>14</v>
      </c>
    </row>
    <row r="13" spans="1:17" ht="27">
      <c r="A13" s="2">
        <v>1</v>
      </c>
      <c r="B13" s="8" t="s">
        <v>18</v>
      </c>
      <c r="C13" s="4">
        <f>'[2]2012 год (3)'!$H$60</f>
        <v>141009.99000000002</v>
      </c>
      <c r="D13" s="5">
        <f>'[2]2012 год (3)'!$L$60</f>
        <v>5150</v>
      </c>
      <c r="E13" s="5">
        <v>0</v>
      </c>
      <c r="F13" s="5">
        <v>0</v>
      </c>
      <c r="G13" s="5">
        <v>50</v>
      </c>
      <c r="H13" s="5">
        <v>0</v>
      </c>
      <c r="I13" s="5">
        <f>G13</f>
        <v>50</v>
      </c>
      <c r="J13" s="4">
        <v>0</v>
      </c>
      <c r="K13" s="4">
        <v>0</v>
      </c>
      <c r="L13" s="4">
        <f>'[1]2012 год'!$M$60</f>
        <v>59972833</v>
      </c>
      <c r="M13" s="4">
        <v>0</v>
      </c>
      <c r="N13" s="4">
        <f>L13</f>
        <v>59972833</v>
      </c>
    </row>
  </sheetData>
  <mergeCells count="9">
    <mergeCell ref="L1:N1"/>
    <mergeCell ref="A6:Q6"/>
    <mergeCell ref="A7:Q7"/>
    <mergeCell ref="A9:A11"/>
    <mergeCell ref="B9:B11"/>
    <mergeCell ref="C9:C10"/>
    <mergeCell ref="D9:D10"/>
    <mergeCell ref="E9:I9"/>
    <mergeCell ref="J9:N9"/>
  </mergeCells>
  <pageMargins left="0.69444444444444442" right="0.69444444444444442" top="0.75" bottom="0.75" header="0.3" footer="0.3"/>
  <pageSetup paperSize="9" scale="65" orientation="landscape" verticalDpi="0" r:id="rId1"/>
  <headerFooter scaleWithDoc="0">
    <oddFooter>&amp;L______________________________________________________________________________________________________________________________________
Приложение 2&amp;R
&amp;P стр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2012</vt:lpstr>
      <vt:lpstr>'2012'!Заголовки_для_печати</vt:lpstr>
      <vt:lpstr>'2012'!Область_печати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2012-08-09T10:36:38Z</cp:lastPrinted>
  <dcterms:created xsi:type="dcterms:W3CDTF">2011-04-28T12:14:28Z</dcterms:created>
  <dcterms:modified xsi:type="dcterms:W3CDTF">2012-08-09T10:36:41Z</dcterms:modified>
</cp:coreProperties>
</file>